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2"/>
  </bookViews>
  <sheets>
    <sheet name="перечень" sheetId="1" r:id="rId1"/>
    <sheet name="соответствие" sheetId="2" r:id="rId2"/>
    <sheet name="востребованность" sheetId="3" r:id="rId3"/>
  </sheets>
  <definedNames>
    <definedName name="_xlnm.Print_Area" localSheetId="0">перечень!$A$1:$J$13</definedName>
  </definedNames>
  <calcPr calcId="124519"/>
</workbook>
</file>

<file path=xl/calcChain.xml><?xml version="1.0" encoding="utf-8"?>
<calcChain xmlns="http://schemas.openxmlformats.org/spreadsheetml/2006/main">
  <c r="R9" i="3"/>
  <c r="S9"/>
  <c r="T9"/>
  <c r="U9"/>
  <c r="V9"/>
  <c r="Q9"/>
  <c r="V11"/>
  <c r="V10"/>
  <c r="V8"/>
  <c r="R11"/>
  <c r="S11"/>
  <c r="T11"/>
  <c r="U11"/>
  <c r="R10"/>
  <c r="S10"/>
  <c r="T10"/>
  <c r="U10"/>
  <c r="Q10"/>
  <c r="Q11"/>
  <c r="R8"/>
  <c r="S8"/>
  <c r="T8"/>
  <c r="U8"/>
  <c r="Q8"/>
</calcChain>
</file>

<file path=xl/comments1.xml><?xml version="1.0" encoding="utf-8"?>
<comments xmlns="http://schemas.openxmlformats.org/spreadsheetml/2006/main">
  <authors>
    <author>Бухгалтер</author>
  </authors>
  <commentList>
    <comment ref="G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264 - исчислен налог</t>
        </r>
      </text>
    </comment>
    <comment ref="H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272 исчислен налог к уплате
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270 исчислен налог к уплате</t>
        </r>
      </text>
    </comment>
    <comment ref="M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264 - исчислен налог</t>
        </r>
      </text>
    </comment>
    <comment ref="N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272 исчислен налог к уплате
</t>
        </r>
      </text>
    </comment>
    <comment ref="O8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270 исчислен налог к уплате</t>
        </r>
      </text>
    </comment>
    <comment ref="H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152 исчислен налог к уплате</t>
        </r>
      </text>
    </comment>
    <comment ref="I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151 исчислен налог к уплате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152 исчислен налог к уплате</t>
        </r>
      </text>
    </comment>
    <comment ref="O9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151 исчислен налог к уплате
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152 исчислен налог к уплате</t>
        </r>
      </text>
    </comment>
    <comment ref="I10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151 исчислен налог к уплате
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152 исчислен налог к уплате</t>
        </r>
      </text>
    </comment>
    <comment ref="I11" authorId="0">
      <text>
        <r>
          <rPr>
            <b/>
            <sz val="9"/>
            <color indexed="81"/>
            <rFont val="Tahoma"/>
            <charset val="1"/>
          </rPr>
          <t>Бухгалтер:</t>
        </r>
        <r>
          <rPr>
            <sz val="9"/>
            <color indexed="81"/>
            <rFont val="Tahoma"/>
            <charset val="1"/>
          </rPr>
          <t xml:space="preserve">
151 исчислен налог к уплате
</t>
        </r>
      </text>
    </comment>
  </commentList>
</comments>
</file>

<file path=xl/sharedStrings.xml><?xml version="1.0" encoding="utf-8"?>
<sst xmlns="http://schemas.openxmlformats.org/spreadsheetml/2006/main" count="136" uniqueCount="70">
  <si>
    <t>№ п/п</t>
  </si>
  <si>
    <t>наименование структурного элемента муниципальной программы / документа стратегического планирования/программы комплексного развития инфраструктуры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</si>
  <si>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</si>
  <si>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земельный налог</t>
  </si>
  <si>
    <t>физические лица</t>
  </si>
  <si>
    <t xml:space="preserve">социальная </t>
  </si>
  <si>
    <t>1</t>
  </si>
  <si>
    <t>2</t>
  </si>
  <si>
    <t>налог на имущество физических лиц</t>
  </si>
  <si>
    <t>индивидуальные предприниматели</t>
  </si>
  <si>
    <t>Приложение  № 1</t>
  </si>
  <si>
    <t>3</t>
  </si>
  <si>
    <t>реквизиты муниципального правового акта, которым устанавливается  налоговая льгота</t>
  </si>
  <si>
    <t>целевая категория налогоплательщиков  для которых предусмотрена налоговая льгота</t>
  </si>
  <si>
    <t>физические лица, юридические лица</t>
  </si>
  <si>
    <t>освобождение от уплаты налога  на имущество физических лиц  семей, имеющих детей-инвалидов</t>
  </si>
  <si>
    <t>к Порядку формирования перечня налоговых расходов и оценки налоговых расходов Лысковского сельского поселения Октябрьского муниципального района</t>
  </si>
  <si>
    <t>Краткое наименование налогового расхода  Лысковского сельского поселения</t>
  </si>
  <si>
    <t>Полное  наименование налогового расхода Лысковского сельского поселения</t>
  </si>
  <si>
    <t>целевая категория налогового расхода Лысковского  сельского поселения</t>
  </si>
  <si>
    <t>куратор налогового расхода Лысковского  сельского поселения</t>
  </si>
  <si>
    <t>снижение ставки  земельного налога на 0,18 %  в отношении земельных участков расположенных на территории Лысковского сельского поселения: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- занятых жилищным фондом и объектами инженерной инфраструктуры жилищно-коммунального комплекса,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</t>
  </si>
  <si>
    <t>администрация Лысковского   сельского поселения</t>
  </si>
  <si>
    <t>освобождение от уплаты налога  на имущество физических лиц  многодетных семей</t>
  </si>
  <si>
    <t>Решение  Совета депутатов Лысковского  сельского поселения от 26.06.2020 г. № 133 " О внесении изменений в Решение Совета депутатов от 30.10.2015г. № 9 "О введении налога на имущество физических лиц""</t>
  </si>
  <si>
    <t>Решение  Совета депутатов Лысковского  сельского поселения от  03.10.2017 г. № 65  " Об установлении на территории Лысковского сельского поселения земельного налога"</t>
  </si>
  <si>
    <t>Решение Совета депутатов Лысковского  сельского поселения от 30.10.2015 г. № 9  " О введении налога на имущество физических лиц"</t>
  </si>
  <si>
    <t>стимулирующая</t>
  </si>
  <si>
    <t>уменьшение суммы налога  на 50 % индивидуальным предпринимателям,являющимся арендодателями объектов недвижимого имущества и имеющих ОКВЭД 68.20</t>
  </si>
  <si>
    <t>Наименование муниципальной программы/ документа стратегического планирования/ программы комплексного развития инфраструктуры</t>
  </si>
  <si>
    <t>Цель муниципальной программы/ документа стратегического планирования или программы развития инфраструктуры, его структурного элемента</t>
  </si>
  <si>
    <t>Программа по достижению целевых показателей социально-экономического развития Октябрьского муниципального района   Челябинской области на 2019 год и плановый период до 2025 года</t>
  </si>
  <si>
    <t xml:space="preserve">предоставление гражданам мер социальной поддержки, повышение уровня и качества жизни населения </t>
  </si>
  <si>
    <r>
      <t xml:space="preserve">освобождение от уплаты налога  на имущество физических лиц  многодетных семей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</si>
  <si>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увеличение доходов семей с детьми</t>
  </si>
  <si>
    <r>
      <t xml:space="preserve">освобождение от уплаты налога  на имущество физических лиц  семей, имеющих детей-инвалидов  </t>
    </r>
    <r>
      <rPr>
        <i/>
        <sz val="11"/>
        <color theme="1"/>
        <rFont val="Calibri"/>
        <family val="2"/>
        <charset val="204"/>
        <scheme val="minor"/>
      </rPr>
      <t>(социальная)</t>
    </r>
  </si>
  <si>
    <t>предоставление мер социальной поддержки  гражданам, имеющим детей-инвалидов</t>
  </si>
  <si>
    <t>4</t>
  </si>
  <si>
    <r>
      <t xml:space="preserve">уменьшение суммы налога  на имущество физических лиц  на 50 % индивидуальным предпринимателям,  являющимся арендодателями объектов недвижимого имущества и имеющих ОКВЭД 68.20 </t>
    </r>
    <r>
      <rPr>
        <i/>
        <sz val="11"/>
        <color theme="1"/>
        <rFont val="Calibri"/>
        <family val="2"/>
        <charset val="204"/>
        <scheme val="minor"/>
      </rPr>
      <t xml:space="preserve"> (стимулирующая)</t>
    </r>
  </si>
  <si>
    <t>Развитие малого и среднего предпринимательства в Октябрьском муниципальном районе Челябинской области 2019-2021 гг.</t>
  </si>
  <si>
    <t>Содействие развитию СМСП путем оказания поддержки консультационной и финансовой поддержки</t>
  </si>
  <si>
    <r>
      <t xml:space="preserve">снижение ставки  земельного налога на 0,18 %  в отношении земельных участков расположенных на территории Лысковского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</si>
  <si>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r>
      <t xml:space="preserve">снижение ставки  земельного налога на 0,18 %  в отношении земельных участков расположенных на территории Лысковского  сельского поселения:                                                                                                                                            -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                                                                                                                                        - занятых жилищным фондом и объектами инженерной инфраструктуры жилищно-коммунального комплекса,                                    -приобретенных (предоставленных) для личного подсобного хозяйства, садоводства, орогодничества или животноводства, а также дачного хозяйства,                                                                                                                 - ограниченных в обороте в соответствии с законодательством РФ, предоставлнных для обеспечения обороны, безопасности и таможенных нужд </t>
    </r>
    <r>
      <rPr>
        <i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(социальная)</t>
    </r>
  </si>
  <si>
    <t>оценка востребованности</t>
  </si>
  <si>
    <t>сумма налога, не поступившая в бюджет в связи с предоставлением налоговой льготы в 2019 г., тыс.руб.</t>
  </si>
  <si>
    <t>оценка результативности</t>
  </si>
  <si>
    <t>общая численность налогоплательщиков, чел.</t>
  </si>
  <si>
    <t>общая численность налогоплательщиков, котоые могут  воспользоваться налоговыми льготами, чел</t>
  </si>
  <si>
    <t>коэффициент востребованности (%)</t>
  </si>
  <si>
    <t xml:space="preserve">  в 2019 году на территории сельского поселения отсутстввовали ИП с ОКВЭД 68.20.</t>
  </si>
  <si>
    <t>всем налогоплательщикам, имеющим земельные участки в пределах территории Лысковского сельского поселения земельный налог начисляется по сниженой ставке   0,12%   от кадастровой стоимости</t>
  </si>
  <si>
    <t xml:space="preserve">Оценка востребованности  налоговых расходов </t>
  </si>
  <si>
    <t>304</t>
  </si>
  <si>
    <t>260</t>
  </si>
  <si>
    <t>Полное  наименование налогового расхода Лысковского  сельского поселения</t>
  </si>
  <si>
    <t xml:space="preserve">юридические лица, индивидуальные предприниматели </t>
  </si>
  <si>
    <t>снижение  ставки налога на имущество на 0,5% в отношении объектов налогообложения, включенных в перечень, определяемый по п. 7 ст. 378.2 НК и по абзацу второму п. 10 ст.378.2 НК., и в отношении объектов кадастровая стоимость которых превыщает 300 мл.нруб.</t>
  </si>
  <si>
    <t>Решение Совета депутатов Лысковского  сельского поселения от  30.10.2015 г. № 9 " О введении налога на имущество физических лиц"</t>
  </si>
  <si>
    <t>снижение  ставки налога на имущество на 0,2% в отношении  прочих объектов налогообложения</t>
  </si>
  <si>
    <t xml:space="preserve">налог на имущество </t>
  </si>
  <si>
    <t>уменьшение суммы налога   на 50 % индивидуальным предпринимателям в отношении объектов налогообложения, включенных в перечень, определяемый в соответствии с п.7ст.378.2 и абзацем вторым п. 10 ст.378.2 Налогового кодекса РФ</t>
  </si>
  <si>
    <t>5</t>
  </si>
  <si>
    <t>6</t>
  </si>
  <si>
    <t>Содействие развитию СМСП путем оказания  консультационной и финансовой поддержки</t>
  </si>
  <si>
    <t>7</t>
  </si>
  <si>
    <t>Перечень налоговых расходов  Лысковского  сельского поселения  Октябрьского муниципального района  на 2022 год</t>
  </si>
  <si>
    <t>сумма налога, не поступившая в бюджет в связи с предоставлением налоговой льготы в 2020 г., тыс.руб.</t>
  </si>
  <si>
    <t>Оценка соответствия налоговых расходов 2022 года  муниципальным программам</t>
  </si>
  <si>
    <t>льгота  востребованна т.к на территории проживает 10  многодетных семей,  в результате применения  указанной льготы достигается цель  муниципальной Программы по поддержке   многодетных семей,  и  увеличения уровня их доходов.</t>
  </si>
  <si>
    <t>льгота  востребованна т.к на территории проживает 3  семьи с детьми-инвалидами,  в результате применения  указанной льготы достигается цель  муниципальной Программы по поддержке   семей, имеющих детей-инвалидов и  увеличения уровня их доходов.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</si>
</sst>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0" xfId="0" applyFont="1"/>
    <xf numFmtId="49" fontId="0" fillId="0" borderId="3" xfId="0" applyNumberFormat="1" applyBorder="1" applyAlignment="1">
      <alignment horizontal="center"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/>
    <xf numFmtId="0" fontId="0" fillId="0" borderId="18" xfId="0" applyBorder="1" applyAlignment="1">
      <alignment horizontal="center" wrapText="1"/>
    </xf>
    <xf numFmtId="0" fontId="0" fillId="0" borderId="1" xfId="0" applyBorder="1"/>
    <xf numFmtId="0" fontId="0" fillId="0" borderId="18" xfId="0" applyBorder="1" applyAlignment="1">
      <alignment horizontal="center" vertical="center" wrapText="1"/>
    </xf>
    <xf numFmtId="0" fontId="0" fillId="0" borderId="2" xfId="0" applyBorder="1"/>
    <xf numFmtId="0" fontId="0" fillId="0" borderId="11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wrapText="1"/>
    </xf>
    <xf numFmtId="49" fontId="0" fillId="0" borderId="2" xfId="0" applyNumberFormat="1" applyBorder="1"/>
    <xf numFmtId="49" fontId="0" fillId="0" borderId="15" xfId="0" applyNumberFormat="1" applyBorder="1" applyAlignment="1">
      <alignment horizontal="center" wrapText="1"/>
    </xf>
    <xf numFmtId="0" fontId="0" fillId="0" borderId="17" xfId="0" applyBorder="1"/>
    <xf numFmtId="0" fontId="0" fillId="0" borderId="20" xfId="0" applyBorder="1"/>
    <xf numFmtId="49" fontId="0" fillId="0" borderId="12" xfId="0" applyNumberFormat="1" applyBorder="1"/>
    <xf numFmtId="49" fontId="0" fillId="0" borderId="22" xfId="0" applyNumberFormat="1" applyBorder="1"/>
    <xf numFmtId="4" fontId="0" fillId="0" borderId="2" xfId="0" applyNumberFormat="1" applyBorder="1"/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wrapText="1"/>
    </xf>
    <xf numFmtId="49" fontId="0" fillId="3" borderId="4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49" fontId="0" fillId="0" borderId="5" xfId="0" applyNumberFormat="1" applyBorder="1" applyAlignment="1">
      <alignment vertical="center" wrapText="1"/>
    </xf>
    <xf numFmtId="49" fontId="0" fillId="0" borderId="20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3" borderId="1" xfId="0" applyNumberFormat="1" applyFill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5" xfId="0" applyBorder="1"/>
    <xf numFmtId="0" fontId="0" fillId="0" borderId="24" xfId="0" applyBorder="1"/>
    <xf numFmtId="0" fontId="0" fillId="0" borderId="5" xfId="0" applyBorder="1" applyAlignment="1">
      <alignment wrapText="1"/>
    </xf>
    <xf numFmtId="49" fontId="0" fillId="0" borderId="12" xfId="0" applyNumberFormat="1" applyBorder="1" applyAlignment="1">
      <alignment horizontal="center" wrapText="1"/>
    </xf>
    <xf numFmtId="0" fontId="0" fillId="0" borderId="22" xfId="0" applyBorder="1"/>
    <xf numFmtId="49" fontId="0" fillId="0" borderId="1" xfId="0" applyNumberFormat="1" applyBorder="1" applyAlignment="1">
      <alignment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7" xfId="0" applyBorder="1"/>
    <xf numFmtId="49" fontId="0" fillId="0" borderId="1" xfId="0" applyNumberFormat="1" applyBorder="1"/>
    <xf numFmtId="4" fontId="0" fillId="0" borderId="1" xfId="0" applyNumberFormat="1" applyBorder="1"/>
    <xf numFmtId="49" fontId="0" fillId="0" borderId="28" xfId="0" applyNumberFormat="1" applyBorder="1" applyAlignment="1">
      <alignment wrapText="1"/>
    </xf>
    <xf numFmtId="0" fontId="0" fillId="0" borderId="4" xfId="0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30" xfId="0" applyBorder="1"/>
    <xf numFmtId="49" fontId="0" fillId="0" borderId="20" xfId="0" applyNumberFormat="1" applyBorder="1"/>
    <xf numFmtId="49" fontId="0" fillId="0" borderId="17" xfId="0" applyNumberFormat="1" applyBorder="1"/>
    <xf numFmtId="4" fontId="0" fillId="0" borderId="17" xfId="0" applyNumberFormat="1" applyBorder="1"/>
    <xf numFmtId="49" fontId="0" fillId="0" borderId="30" xfId="0" applyNumberFormat="1" applyBorder="1"/>
    <xf numFmtId="49" fontId="0" fillId="0" borderId="31" xfId="0" applyNumberFormat="1" applyBorder="1"/>
    <xf numFmtId="49" fontId="0" fillId="0" borderId="32" xfId="0" applyNumberFormat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8" xfId="0" applyBorder="1"/>
    <xf numFmtId="4" fontId="0" fillId="0" borderId="21" xfId="0" applyNumberFormat="1" applyBorder="1"/>
    <xf numFmtId="4" fontId="0" fillId="0" borderId="16" xfId="0" applyNumberFormat="1" applyBorder="1"/>
    <xf numFmtId="49" fontId="0" fillId="0" borderId="35" xfId="0" applyNumberForma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2" fillId="0" borderId="25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164" fontId="0" fillId="0" borderId="1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7"/>
  <sheetViews>
    <sheetView workbookViewId="0">
      <selection activeCell="E32" sqref="E32"/>
    </sheetView>
  </sheetViews>
  <sheetFormatPr defaultRowHeight="15"/>
  <cols>
    <col min="1" max="1" width="1.140625" customWidth="1"/>
    <col min="3" max="3" width="15.42578125" customWidth="1"/>
    <col min="4" max="4" width="35.42578125" customWidth="1"/>
    <col min="5" max="5" width="28.85546875" customWidth="1"/>
    <col min="6" max="6" width="20.85546875" customWidth="1"/>
    <col min="7" max="7" width="20" customWidth="1"/>
    <col min="8" max="8" width="22" customWidth="1"/>
    <col min="9" max="9" width="24.85546875" customWidth="1"/>
    <col min="10" max="10" width="18.140625" customWidth="1"/>
    <col min="11" max="11" width="12" customWidth="1"/>
    <col min="12" max="12" width="21" customWidth="1"/>
    <col min="13" max="13" width="14" customWidth="1"/>
    <col min="14" max="14" width="19.42578125" customWidth="1"/>
    <col min="15" max="15" width="12" customWidth="1"/>
    <col min="16" max="16" width="15.5703125" customWidth="1"/>
  </cols>
  <sheetData>
    <row r="1" spans="2:17">
      <c r="I1" s="94" t="s">
        <v>10</v>
      </c>
      <c r="J1" s="94"/>
    </row>
    <row r="2" spans="2:17" ht="61.5" customHeight="1">
      <c r="H2" s="19"/>
      <c r="I2" s="95" t="s">
        <v>16</v>
      </c>
      <c r="J2" s="95"/>
    </row>
    <row r="3" spans="2:17" ht="18.75">
      <c r="B3" s="96" t="s">
        <v>65</v>
      </c>
      <c r="C3" s="96"/>
      <c r="D3" s="96"/>
      <c r="E3" s="96"/>
      <c r="F3" s="96"/>
      <c r="G3" s="96"/>
      <c r="H3" s="96"/>
      <c r="I3" s="96"/>
      <c r="J3" s="96"/>
      <c r="L3" s="14"/>
      <c r="M3" s="14"/>
      <c r="N3" s="15"/>
      <c r="O3" s="15"/>
      <c r="P3" s="15"/>
      <c r="Q3" s="15"/>
    </row>
    <row r="4" spans="2:17" ht="15.75" thickBot="1">
      <c r="L4" s="15"/>
      <c r="M4" s="15"/>
      <c r="N4" s="15"/>
      <c r="O4" s="15"/>
      <c r="P4" s="15"/>
      <c r="Q4" s="15"/>
    </row>
    <row r="5" spans="2:17" s="1" customFormat="1" ht="105" customHeight="1" thickBot="1">
      <c r="B5" s="8" t="s">
        <v>0</v>
      </c>
      <c r="C5" s="6" t="s">
        <v>17</v>
      </c>
      <c r="D5" s="6" t="s">
        <v>18</v>
      </c>
      <c r="E5" s="6" t="s">
        <v>12</v>
      </c>
      <c r="F5" s="6" t="s">
        <v>13</v>
      </c>
      <c r="G5" s="6" t="s">
        <v>19</v>
      </c>
      <c r="H5" s="13" t="s">
        <v>2</v>
      </c>
      <c r="I5" s="13" t="s">
        <v>1</v>
      </c>
      <c r="J5" s="9" t="s">
        <v>20</v>
      </c>
      <c r="L5" s="16"/>
      <c r="M5" s="16"/>
      <c r="N5" s="16"/>
      <c r="O5" s="16"/>
      <c r="P5" s="16"/>
      <c r="Q5" s="17"/>
    </row>
    <row r="6" spans="2:17" ht="15.75" thickBot="1">
      <c r="B6" s="10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2">
        <v>9</v>
      </c>
      <c r="L6" s="18"/>
      <c r="M6" s="18"/>
      <c r="N6" s="18"/>
      <c r="O6" s="18"/>
      <c r="P6" s="18"/>
      <c r="Q6" s="15"/>
    </row>
    <row r="7" spans="2:17" ht="400.5" customHeight="1">
      <c r="B7" s="23" t="s">
        <v>6</v>
      </c>
      <c r="C7" s="26" t="s">
        <v>3</v>
      </c>
      <c r="D7" s="22" t="s">
        <v>21</v>
      </c>
      <c r="E7" s="25" t="s">
        <v>25</v>
      </c>
      <c r="F7" s="24" t="s">
        <v>14</v>
      </c>
      <c r="G7" s="20" t="s">
        <v>5</v>
      </c>
      <c r="H7" s="20"/>
      <c r="I7" s="20"/>
      <c r="J7" s="21" t="s">
        <v>22</v>
      </c>
      <c r="L7" s="18"/>
      <c r="M7" s="18"/>
      <c r="N7" s="18"/>
      <c r="O7" s="18"/>
      <c r="P7" s="18"/>
      <c r="Q7" s="15"/>
    </row>
    <row r="8" spans="2:17" ht="138.75" customHeight="1">
      <c r="B8" s="52" t="s">
        <v>7</v>
      </c>
      <c r="C8" s="52" t="s">
        <v>59</v>
      </c>
      <c r="D8" s="53" t="s">
        <v>56</v>
      </c>
      <c r="E8" s="52" t="s">
        <v>57</v>
      </c>
      <c r="F8" s="55" t="s">
        <v>55</v>
      </c>
      <c r="G8" s="56" t="s">
        <v>27</v>
      </c>
      <c r="H8" s="20"/>
      <c r="I8" s="20"/>
      <c r="J8" s="21" t="s">
        <v>22</v>
      </c>
      <c r="L8" s="18"/>
      <c r="M8" s="18"/>
      <c r="N8" s="18"/>
      <c r="O8" s="18"/>
      <c r="P8" s="18"/>
      <c r="Q8" s="15"/>
    </row>
    <row r="9" spans="2:17" ht="94.5" customHeight="1">
      <c r="B9" s="54" t="s">
        <v>11</v>
      </c>
      <c r="C9" s="52" t="s">
        <v>8</v>
      </c>
      <c r="D9" s="53" t="s">
        <v>58</v>
      </c>
      <c r="E9" s="54" t="s">
        <v>57</v>
      </c>
      <c r="F9" s="55" t="s">
        <v>4</v>
      </c>
      <c r="G9" s="56" t="s">
        <v>5</v>
      </c>
      <c r="H9" s="20"/>
      <c r="I9" s="20"/>
      <c r="J9" s="21" t="s">
        <v>22</v>
      </c>
      <c r="L9" s="18"/>
      <c r="M9" s="18"/>
      <c r="N9" s="18"/>
      <c r="O9" s="18"/>
      <c r="P9" s="18"/>
      <c r="Q9" s="15"/>
    </row>
    <row r="10" spans="2:17" ht="61.5" customHeight="1">
      <c r="B10" s="59" t="s">
        <v>37</v>
      </c>
      <c r="C10" s="68" t="s">
        <v>8</v>
      </c>
      <c r="D10" s="2" t="s">
        <v>23</v>
      </c>
      <c r="E10" s="57" t="s">
        <v>26</v>
      </c>
      <c r="F10" s="3" t="s">
        <v>4</v>
      </c>
      <c r="G10" s="3" t="s">
        <v>5</v>
      </c>
      <c r="H10" s="20"/>
      <c r="I10" s="20"/>
      <c r="J10" s="21" t="s">
        <v>22</v>
      </c>
      <c r="L10" s="18"/>
      <c r="M10" s="18"/>
      <c r="N10" s="18"/>
      <c r="O10" s="18"/>
      <c r="P10" s="18"/>
      <c r="Q10" s="15"/>
    </row>
    <row r="11" spans="2:17" s="1" customFormat="1" ht="90.75" customHeight="1">
      <c r="B11" s="59" t="s">
        <v>61</v>
      </c>
      <c r="C11" s="68" t="s">
        <v>8</v>
      </c>
      <c r="D11" s="2" t="s">
        <v>15</v>
      </c>
      <c r="E11" s="68" t="s">
        <v>26</v>
      </c>
      <c r="F11" s="3" t="s">
        <v>4</v>
      </c>
      <c r="G11" s="3" t="s">
        <v>5</v>
      </c>
      <c r="H11" s="20"/>
      <c r="I11" s="20"/>
      <c r="J11" s="21" t="s">
        <v>22</v>
      </c>
      <c r="L11" s="17"/>
      <c r="M11" s="17"/>
      <c r="N11" s="17"/>
      <c r="O11" s="17"/>
      <c r="P11" s="17"/>
      <c r="Q11" s="17"/>
    </row>
    <row r="12" spans="2:17" s="1" customFormat="1" ht="132" hidden="1" customHeight="1">
      <c r="B12" s="49" t="s">
        <v>62</v>
      </c>
      <c r="C12" s="4" t="s">
        <v>8</v>
      </c>
      <c r="D12" s="7" t="s">
        <v>28</v>
      </c>
      <c r="E12" s="7" t="s">
        <v>24</v>
      </c>
      <c r="F12" s="7" t="s">
        <v>9</v>
      </c>
      <c r="G12" s="2" t="s">
        <v>27</v>
      </c>
      <c r="H12" s="20"/>
      <c r="I12" s="20"/>
      <c r="J12" s="21" t="s">
        <v>22</v>
      </c>
      <c r="L12" s="17"/>
      <c r="M12" s="17"/>
      <c r="N12" s="17"/>
      <c r="O12" s="17"/>
      <c r="P12" s="17"/>
      <c r="Q12" s="17"/>
    </row>
    <row r="13" spans="2:17" s="1" customFormat="1" ht="120" hidden="1">
      <c r="B13" s="51" t="s">
        <v>64</v>
      </c>
      <c r="C13" s="59" t="s">
        <v>8</v>
      </c>
      <c r="D13" s="60" t="s">
        <v>60</v>
      </c>
      <c r="E13" s="2" t="s">
        <v>24</v>
      </c>
      <c r="F13" s="2" t="s">
        <v>9</v>
      </c>
      <c r="G13" s="2" t="s">
        <v>27</v>
      </c>
      <c r="H13" s="2"/>
      <c r="I13" s="2"/>
      <c r="J13" s="50" t="s">
        <v>22</v>
      </c>
      <c r="L13" s="17"/>
      <c r="M13" s="17"/>
      <c r="N13" s="17"/>
      <c r="O13" s="17"/>
      <c r="P13" s="17"/>
      <c r="Q13" s="17"/>
    </row>
    <row r="14" spans="2:17" s="1" customFormat="1">
      <c r="L14" s="17"/>
      <c r="M14" s="17"/>
      <c r="N14" s="17"/>
      <c r="O14" s="17"/>
      <c r="P14" s="17"/>
      <c r="Q14" s="17"/>
    </row>
    <row r="15" spans="2:17" s="1" customFormat="1">
      <c r="L15" s="17"/>
      <c r="M15" s="17"/>
      <c r="N15" s="17"/>
      <c r="O15" s="17"/>
      <c r="P15" s="17"/>
      <c r="Q15" s="17"/>
    </row>
    <row r="16" spans="2:17" s="1" customFormat="1">
      <c r="L16" s="17"/>
      <c r="M16" s="17"/>
      <c r="N16" s="17"/>
      <c r="O16" s="17"/>
      <c r="P16" s="17"/>
      <c r="Q16" s="17"/>
    </row>
    <row r="17" spans="12:17" s="1" customFormat="1">
      <c r="L17" s="17"/>
      <c r="M17" s="17"/>
      <c r="N17" s="17"/>
      <c r="O17" s="17"/>
      <c r="P17" s="17"/>
      <c r="Q17" s="17"/>
    </row>
    <row r="18" spans="12:17" s="1" customFormat="1">
      <c r="L18" s="17"/>
      <c r="M18" s="17"/>
      <c r="N18" s="17"/>
      <c r="O18" s="17"/>
      <c r="P18" s="17"/>
      <c r="Q18" s="17"/>
    </row>
    <row r="19" spans="12:17" s="1" customFormat="1">
      <c r="L19" s="17"/>
      <c r="M19" s="17"/>
      <c r="N19" s="17"/>
      <c r="O19" s="17"/>
      <c r="P19" s="17"/>
      <c r="Q19" s="17"/>
    </row>
    <row r="20" spans="12:17" s="1" customFormat="1">
      <c r="L20" s="17"/>
      <c r="M20" s="17"/>
      <c r="N20" s="17"/>
      <c r="O20" s="17"/>
      <c r="P20" s="17"/>
      <c r="Q20" s="17"/>
    </row>
    <row r="21" spans="12:17" s="1" customFormat="1">
      <c r="L21" s="17"/>
      <c r="M21" s="17"/>
      <c r="N21" s="17"/>
      <c r="O21" s="17"/>
      <c r="P21" s="17"/>
      <c r="Q21" s="17"/>
    </row>
    <row r="22" spans="12:17" s="1" customFormat="1">
      <c r="L22" s="17"/>
      <c r="M22" s="17"/>
      <c r="N22" s="17"/>
      <c r="O22" s="17"/>
      <c r="P22" s="17"/>
      <c r="Q22" s="17"/>
    </row>
    <row r="23" spans="12:17" s="1" customFormat="1">
      <c r="L23" s="17"/>
      <c r="M23" s="17"/>
      <c r="N23" s="17"/>
      <c r="O23" s="17"/>
      <c r="P23" s="17"/>
      <c r="Q23" s="17"/>
    </row>
    <row r="24" spans="12:17" s="1" customFormat="1"/>
    <row r="25" spans="12:17" s="1" customFormat="1"/>
    <row r="26" spans="12:17" s="1" customFormat="1"/>
    <row r="27" spans="12:17" s="1" customFormat="1"/>
  </sheetData>
  <mergeCells count="3">
    <mergeCell ref="I1:J1"/>
    <mergeCell ref="I2:J2"/>
    <mergeCell ref="B3:J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G17"/>
  <sheetViews>
    <sheetView topLeftCell="A4" workbookViewId="0">
      <selection activeCell="I24" sqref="I24"/>
    </sheetView>
  </sheetViews>
  <sheetFormatPr defaultRowHeight="15"/>
  <cols>
    <col min="1" max="1" width="7.140625" customWidth="1"/>
    <col min="2" max="2" width="54.7109375" customWidth="1"/>
    <col min="3" max="3" width="38.85546875" customWidth="1"/>
    <col min="4" max="4" width="32.7109375" customWidth="1"/>
  </cols>
  <sheetData>
    <row r="4" spans="1:7" ht="18.75">
      <c r="A4" s="5"/>
      <c r="B4" s="96" t="s">
        <v>67</v>
      </c>
      <c r="C4" s="96"/>
      <c r="D4" s="96"/>
      <c r="E4" s="96"/>
    </row>
    <row r="5" spans="1:7">
      <c r="A5" s="15"/>
      <c r="B5" s="15"/>
    </row>
    <row r="6" spans="1:7" ht="15.75" thickBot="1">
      <c r="A6" s="16"/>
      <c r="B6" s="16"/>
      <c r="C6" s="1"/>
      <c r="E6" s="15"/>
    </row>
    <row r="7" spans="1:7" ht="69.75" customHeight="1" thickBot="1">
      <c r="A7" s="8" t="s">
        <v>0</v>
      </c>
      <c r="B7" s="6" t="s">
        <v>54</v>
      </c>
      <c r="C7" s="13" t="s">
        <v>29</v>
      </c>
      <c r="D7" s="27" t="s">
        <v>30</v>
      </c>
      <c r="E7" s="16"/>
    </row>
    <row r="8" spans="1:7" ht="15.75" thickBot="1">
      <c r="A8" s="10">
        <v>1</v>
      </c>
      <c r="B8" s="11">
        <v>3</v>
      </c>
      <c r="C8" s="11">
        <v>7</v>
      </c>
      <c r="D8" s="12">
        <v>8</v>
      </c>
      <c r="E8" s="18"/>
    </row>
    <row r="9" spans="1:7" ht="246.75" customHeight="1">
      <c r="A9" s="28" t="s">
        <v>6</v>
      </c>
      <c r="B9" s="22" t="s">
        <v>41</v>
      </c>
      <c r="C9" s="29" t="s">
        <v>31</v>
      </c>
      <c r="D9" s="30" t="s">
        <v>32</v>
      </c>
      <c r="E9" s="16"/>
    </row>
    <row r="10" spans="1:7" ht="98.25" customHeight="1">
      <c r="A10" s="28" t="s">
        <v>7</v>
      </c>
      <c r="B10" s="53" t="s">
        <v>56</v>
      </c>
      <c r="C10" s="29" t="s">
        <v>31</v>
      </c>
      <c r="D10" s="31" t="s">
        <v>63</v>
      </c>
      <c r="E10" s="16"/>
    </row>
    <row r="11" spans="1:7" ht="90.75" customHeight="1">
      <c r="A11" s="28" t="s">
        <v>11</v>
      </c>
      <c r="B11" s="2" t="s">
        <v>33</v>
      </c>
      <c r="C11" s="29" t="s">
        <v>31</v>
      </c>
      <c r="D11" s="24" t="s">
        <v>34</v>
      </c>
      <c r="E11" s="16"/>
    </row>
    <row r="12" spans="1:7" ht="87.75" customHeight="1">
      <c r="A12" s="59" t="s">
        <v>37</v>
      </c>
      <c r="B12" s="2" t="s">
        <v>35</v>
      </c>
      <c r="C12" s="29" t="s">
        <v>31</v>
      </c>
      <c r="D12" s="24" t="s">
        <v>36</v>
      </c>
      <c r="E12" s="16"/>
    </row>
    <row r="13" spans="1:7" ht="95.25" hidden="1" customHeight="1">
      <c r="A13" s="50" t="s">
        <v>61</v>
      </c>
      <c r="B13" s="2" t="s">
        <v>38</v>
      </c>
      <c r="C13" s="30" t="s">
        <v>39</v>
      </c>
      <c r="D13" s="31" t="s">
        <v>63</v>
      </c>
      <c r="E13" s="17"/>
    </row>
    <row r="14" spans="1:7" ht="75" hidden="1">
      <c r="A14" s="59" t="s">
        <v>62</v>
      </c>
      <c r="B14" s="60" t="s">
        <v>60</v>
      </c>
      <c r="C14" s="30" t="s">
        <v>39</v>
      </c>
      <c r="D14" s="31" t="s">
        <v>63</v>
      </c>
      <c r="E14" s="17"/>
      <c r="F14" s="17"/>
      <c r="G14" s="1"/>
    </row>
    <row r="15" spans="1:7">
      <c r="A15" s="17"/>
      <c r="B15" s="17"/>
      <c r="C15" s="17"/>
      <c r="D15" s="17"/>
      <c r="E15" s="17"/>
      <c r="F15" s="17"/>
      <c r="G15" s="1"/>
    </row>
    <row r="16" spans="1:7">
      <c r="A16" s="17"/>
      <c r="B16" s="17"/>
      <c r="C16" s="17"/>
      <c r="D16" s="17"/>
      <c r="E16" s="17"/>
      <c r="F16" s="17"/>
      <c r="G16" s="1"/>
    </row>
    <row r="17" spans="1:7">
      <c r="A17" s="1"/>
      <c r="B17" s="1"/>
      <c r="C17" s="1"/>
      <c r="D17" s="1"/>
      <c r="E17" s="1"/>
      <c r="F17" s="1"/>
      <c r="G17" s="1"/>
    </row>
  </sheetData>
  <mergeCells count="1"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Y13"/>
  <sheetViews>
    <sheetView tabSelected="1" topLeftCell="C8" workbookViewId="0">
      <selection activeCell="Z10" sqref="Z10"/>
    </sheetView>
  </sheetViews>
  <sheetFormatPr defaultRowHeight="15"/>
  <cols>
    <col min="1" max="1" width="6.85546875" customWidth="1"/>
    <col min="2" max="2" width="58.28515625" customWidth="1"/>
    <col min="3" max="3" width="37.5703125" customWidth="1"/>
    <col min="4" max="4" width="30.85546875" customWidth="1"/>
    <col min="5" max="5" width="6.42578125" customWidth="1"/>
    <col min="6" max="6" width="6.140625" customWidth="1"/>
    <col min="7" max="7" width="6.42578125" customWidth="1"/>
    <col min="8" max="8" width="4.5703125" customWidth="1"/>
    <col min="9" max="10" width="5.85546875" customWidth="1"/>
    <col min="11" max="11" width="5.140625" customWidth="1"/>
    <col min="12" max="13" width="5.28515625" customWidth="1"/>
    <col min="14" max="14" width="5" customWidth="1"/>
    <col min="15" max="16" width="5.42578125" customWidth="1"/>
    <col min="17" max="18" width="5.5703125" customWidth="1"/>
    <col min="19" max="19" width="6.140625" customWidth="1"/>
    <col min="20" max="20" width="5.42578125" customWidth="1"/>
    <col min="21" max="22" width="6.5703125" customWidth="1"/>
    <col min="23" max="23" width="15.28515625" customWidth="1"/>
    <col min="24" max="24" width="14.85546875" customWidth="1"/>
    <col min="25" max="25" width="38.85546875" customWidth="1"/>
  </cols>
  <sheetData>
    <row r="2" spans="1:25" ht="18.75">
      <c r="B2" s="32" t="s">
        <v>51</v>
      </c>
    </row>
    <row r="4" spans="1:25" ht="15.75" thickBot="1">
      <c r="A4" s="113" t="s">
        <v>0</v>
      </c>
      <c r="B4" s="111" t="s">
        <v>54</v>
      </c>
      <c r="C4" s="99" t="s">
        <v>29</v>
      </c>
      <c r="D4" s="99" t="s">
        <v>30</v>
      </c>
      <c r="E4" s="108" t="s">
        <v>43</v>
      </c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115" t="s">
        <v>44</v>
      </c>
      <c r="X4" s="115" t="s">
        <v>66</v>
      </c>
      <c r="Y4" s="97" t="s">
        <v>45</v>
      </c>
    </row>
    <row r="5" spans="1:25" ht="58.5" customHeight="1">
      <c r="A5" s="113"/>
      <c r="B5" s="111"/>
      <c r="C5" s="99"/>
      <c r="D5" s="100"/>
      <c r="E5" s="102" t="s">
        <v>46</v>
      </c>
      <c r="F5" s="103"/>
      <c r="G5" s="103"/>
      <c r="H5" s="103"/>
      <c r="I5" s="103"/>
      <c r="J5" s="104"/>
      <c r="K5" s="102" t="s">
        <v>47</v>
      </c>
      <c r="L5" s="103"/>
      <c r="M5" s="103"/>
      <c r="N5" s="103"/>
      <c r="O5" s="103"/>
      <c r="P5" s="104"/>
      <c r="Q5" s="105" t="s">
        <v>48</v>
      </c>
      <c r="R5" s="106"/>
      <c r="S5" s="106"/>
      <c r="T5" s="106"/>
      <c r="U5" s="106"/>
      <c r="V5" s="107"/>
      <c r="W5" s="116"/>
      <c r="X5" s="115"/>
      <c r="Y5" s="97"/>
    </row>
    <row r="6" spans="1:25" ht="26.25" customHeight="1" thickBot="1">
      <c r="A6" s="114"/>
      <c r="B6" s="112"/>
      <c r="C6" s="119"/>
      <c r="D6" s="101"/>
      <c r="E6" s="87">
        <v>2015</v>
      </c>
      <c r="F6" s="88">
        <v>2016</v>
      </c>
      <c r="G6" s="88">
        <v>2017</v>
      </c>
      <c r="H6" s="88">
        <v>2018</v>
      </c>
      <c r="I6" s="88">
        <v>2019</v>
      </c>
      <c r="J6" s="89">
        <v>2020</v>
      </c>
      <c r="K6" s="87">
        <v>2015</v>
      </c>
      <c r="L6" s="88">
        <v>2016</v>
      </c>
      <c r="M6" s="88">
        <v>2017</v>
      </c>
      <c r="N6" s="88">
        <v>2018</v>
      </c>
      <c r="O6" s="88">
        <v>2019</v>
      </c>
      <c r="P6" s="89">
        <v>2020</v>
      </c>
      <c r="Q6" s="87">
        <v>2015</v>
      </c>
      <c r="R6" s="88">
        <v>2016</v>
      </c>
      <c r="S6" s="88">
        <v>2017</v>
      </c>
      <c r="T6" s="88">
        <v>2018</v>
      </c>
      <c r="U6" s="88">
        <v>2019</v>
      </c>
      <c r="V6" s="89">
        <v>2020</v>
      </c>
      <c r="W6" s="117"/>
      <c r="X6" s="118"/>
      <c r="Y6" s="98"/>
    </row>
    <row r="7" spans="1:25" ht="15.75" thickBot="1">
      <c r="A7" s="10">
        <v>1</v>
      </c>
      <c r="B7" s="11">
        <v>3</v>
      </c>
      <c r="C7" s="11">
        <v>7</v>
      </c>
      <c r="D7" s="69">
        <v>8</v>
      </c>
      <c r="E7" s="10"/>
      <c r="F7" s="39"/>
      <c r="G7" s="39"/>
      <c r="H7" s="39"/>
      <c r="I7" s="39"/>
      <c r="J7" s="40"/>
      <c r="K7" s="90"/>
      <c r="L7" s="39"/>
      <c r="M7" s="39"/>
      <c r="N7" s="39"/>
      <c r="O7" s="39"/>
      <c r="P7" s="40"/>
      <c r="Q7" s="90"/>
      <c r="R7" s="39"/>
      <c r="S7" s="39"/>
      <c r="T7" s="39"/>
      <c r="U7" s="39"/>
      <c r="V7" s="40"/>
      <c r="W7" s="71"/>
      <c r="X7" s="39"/>
      <c r="Y7" s="40"/>
    </row>
    <row r="8" spans="1:25" ht="246.75" customHeight="1">
      <c r="A8" s="28" t="s">
        <v>6</v>
      </c>
      <c r="B8" s="22" t="s">
        <v>42</v>
      </c>
      <c r="C8" s="29" t="s">
        <v>31</v>
      </c>
      <c r="D8" s="35" t="s">
        <v>32</v>
      </c>
      <c r="E8" s="66" t="s">
        <v>53</v>
      </c>
      <c r="F8" s="36">
        <v>264</v>
      </c>
      <c r="G8" s="36">
        <v>290</v>
      </c>
      <c r="H8" s="36">
        <v>286</v>
      </c>
      <c r="I8" s="36">
        <v>292</v>
      </c>
      <c r="J8" s="67">
        <v>282</v>
      </c>
      <c r="K8" s="43" t="s">
        <v>53</v>
      </c>
      <c r="L8" s="37">
        <v>264</v>
      </c>
      <c r="M8" s="37">
        <v>290</v>
      </c>
      <c r="N8" s="37">
        <v>286</v>
      </c>
      <c r="O8" s="37">
        <v>292</v>
      </c>
      <c r="P8" s="38">
        <v>146</v>
      </c>
      <c r="Q8" s="46">
        <f t="shared" ref="Q8:V8" si="0">K8/E8*100</f>
        <v>100</v>
      </c>
      <c r="R8" s="42">
        <f t="shared" si="0"/>
        <v>100</v>
      </c>
      <c r="S8" s="42">
        <f t="shared" si="0"/>
        <v>100</v>
      </c>
      <c r="T8" s="42">
        <f t="shared" si="0"/>
        <v>100</v>
      </c>
      <c r="U8" s="42">
        <f t="shared" si="0"/>
        <v>100</v>
      </c>
      <c r="V8" s="47">
        <f t="shared" si="0"/>
        <v>51.773049645390067</v>
      </c>
      <c r="W8" s="91">
        <v>0</v>
      </c>
      <c r="X8" s="48">
        <v>0</v>
      </c>
      <c r="Y8" s="41" t="s">
        <v>50</v>
      </c>
    </row>
    <row r="9" spans="1:25" ht="133.5" customHeight="1">
      <c r="A9" s="28" t="s">
        <v>7</v>
      </c>
      <c r="B9" s="53" t="s">
        <v>56</v>
      </c>
      <c r="C9" s="29" t="s">
        <v>31</v>
      </c>
      <c r="D9" s="70" t="s">
        <v>63</v>
      </c>
      <c r="E9" s="58" t="s">
        <v>52</v>
      </c>
      <c r="F9" s="34">
        <v>291</v>
      </c>
      <c r="G9" s="34">
        <v>302</v>
      </c>
      <c r="H9" s="34">
        <v>152</v>
      </c>
      <c r="I9" s="34">
        <v>151</v>
      </c>
      <c r="J9" s="44">
        <v>153</v>
      </c>
      <c r="K9" s="58" t="s">
        <v>52</v>
      </c>
      <c r="L9" s="34">
        <v>291</v>
      </c>
      <c r="M9" s="34">
        <v>302</v>
      </c>
      <c r="N9" s="34">
        <v>152</v>
      </c>
      <c r="O9" s="34">
        <v>151</v>
      </c>
      <c r="P9" s="44">
        <v>153</v>
      </c>
      <c r="Q9" s="81">
        <f>K9/E9*100</f>
        <v>100</v>
      </c>
      <c r="R9" s="72">
        <f t="shared" ref="R9:V9" si="1">L9/F9*100</f>
        <v>100</v>
      </c>
      <c r="S9" s="72">
        <f t="shared" si="1"/>
        <v>100</v>
      </c>
      <c r="T9" s="72">
        <f t="shared" si="1"/>
        <v>100</v>
      </c>
      <c r="U9" s="72">
        <f t="shared" si="1"/>
        <v>100</v>
      </c>
      <c r="V9" s="82">
        <f t="shared" si="1"/>
        <v>100</v>
      </c>
      <c r="W9" s="91"/>
      <c r="X9" s="48"/>
      <c r="Y9" s="41"/>
    </row>
    <row r="10" spans="1:25" ht="107.25" customHeight="1">
      <c r="A10" s="28" t="s">
        <v>11</v>
      </c>
      <c r="B10" s="2" t="s">
        <v>33</v>
      </c>
      <c r="C10" s="29" t="s">
        <v>31</v>
      </c>
      <c r="D10" s="33" t="s">
        <v>34</v>
      </c>
      <c r="E10" s="58" t="s">
        <v>52</v>
      </c>
      <c r="F10" s="34">
        <v>291</v>
      </c>
      <c r="G10" s="34">
        <v>302</v>
      </c>
      <c r="H10" s="34">
        <v>152</v>
      </c>
      <c r="I10" s="34">
        <v>151</v>
      </c>
      <c r="J10" s="44">
        <v>153</v>
      </c>
      <c r="K10" s="45">
        <v>7</v>
      </c>
      <c r="L10" s="34">
        <v>7</v>
      </c>
      <c r="M10" s="34">
        <v>7</v>
      </c>
      <c r="N10" s="34">
        <v>7</v>
      </c>
      <c r="O10" s="34">
        <v>7</v>
      </c>
      <c r="P10" s="44">
        <v>10</v>
      </c>
      <c r="Q10" s="81">
        <f t="shared" ref="Q10:Q11" si="2">K10/E10*100</f>
        <v>2.3026315789473681</v>
      </c>
      <c r="R10" s="73">
        <f t="shared" ref="R10:V11" si="3">L10/F10*100</f>
        <v>2.4054982817869419</v>
      </c>
      <c r="S10" s="73">
        <f t="shared" si="3"/>
        <v>2.3178807947019866</v>
      </c>
      <c r="T10" s="73">
        <f t="shared" si="3"/>
        <v>4.6052631578947363</v>
      </c>
      <c r="U10" s="73">
        <f t="shared" si="3"/>
        <v>4.6357615894039732</v>
      </c>
      <c r="V10" s="83">
        <f t="shared" si="3"/>
        <v>6.5359477124183014</v>
      </c>
      <c r="W10" s="92"/>
      <c r="X10" s="73"/>
      <c r="Y10" s="120" t="s">
        <v>68</v>
      </c>
    </row>
    <row r="11" spans="1:25" ht="106.5" customHeight="1" thickBot="1">
      <c r="A11" s="59" t="s">
        <v>37</v>
      </c>
      <c r="B11" s="2" t="s">
        <v>35</v>
      </c>
      <c r="C11" s="30" t="s">
        <v>31</v>
      </c>
      <c r="D11" s="31" t="s">
        <v>36</v>
      </c>
      <c r="E11" s="93" t="s">
        <v>52</v>
      </c>
      <c r="F11" s="77">
        <v>291</v>
      </c>
      <c r="G11" s="77">
        <v>302</v>
      </c>
      <c r="H11" s="77">
        <v>152</v>
      </c>
      <c r="I11" s="77">
        <v>151</v>
      </c>
      <c r="J11" s="78">
        <v>153</v>
      </c>
      <c r="K11" s="80"/>
      <c r="L11" s="77"/>
      <c r="M11" s="77"/>
      <c r="N11" s="77"/>
      <c r="O11" s="77">
        <v>3</v>
      </c>
      <c r="P11" s="78">
        <v>3</v>
      </c>
      <c r="Q11" s="84">
        <f t="shared" si="2"/>
        <v>0</v>
      </c>
      <c r="R11" s="85">
        <f t="shared" si="3"/>
        <v>0</v>
      </c>
      <c r="S11" s="85">
        <f t="shared" si="3"/>
        <v>0</v>
      </c>
      <c r="T11" s="85">
        <f t="shared" si="3"/>
        <v>0</v>
      </c>
      <c r="U11" s="85">
        <f t="shared" si="3"/>
        <v>1.9867549668874174</v>
      </c>
      <c r="V11" s="86">
        <f t="shared" si="3"/>
        <v>1.9607843137254901</v>
      </c>
      <c r="W11" s="92"/>
      <c r="X11" s="73"/>
      <c r="Y11" s="120" t="s">
        <v>69</v>
      </c>
    </row>
    <row r="12" spans="1:25" ht="95.25" hidden="1" customHeight="1">
      <c r="A12" s="49" t="s">
        <v>61</v>
      </c>
      <c r="B12" s="7" t="s">
        <v>38</v>
      </c>
      <c r="C12" s="61" t="s">
        <v>39</v>
      </c>
      <c r="D12" s="62" t="s">
        <v>40</v>
      </c>
      <c r="E12" s="74"/>
      <c r="F12" s="75"/>
      <c r="G12" s="75"/>
      <c r="H12" s="75"/>
      <c r="I12" s="76"/>
      <c r="J12" s="15"/>
      <c r="K12" s="79"/>
      <c r="L12" s="75"/>
      <c r="M12" s="75"/>
      <c r="N12" s="75"/>
      <c r="O12" s="76"/>
      <c r="P12" s="15"/>
      <c r="Q12" s="79"/>
      <c r="R12" s="75"/>
      <c r="S12" s="75"/>
      <c r="T12" s="75"/>
      <c r="U12" s="76"/>
      <c r="V12" s="15"/>
      <c r="W12" s="64"/>
      <c r="X12" s="63"/>
      <c r="Y12" s="65" t="s">
        <v>49</v>
      </c>
    </row>
    <row r="13" spans="1:25" ht="75" hidden="1">
      <c r="A13" s="59" t="s">
        <v>62</v>
      </c>
      <c r="B13" s="60" t="s">
        <v>60</v>
      </c>
      <c r="C13" s="30" t="s">
        <v>39</v>
      </c>
      <c r="D13" s="31" t="s">
        <v>63</v>
      </c>
      <c r="E13" s="2"/>
      <c r="F13" s="2"/>
      <c r="G13" s="2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</row>
  </sheetData>
  <mergeCells count="11">
    <mergeCell ref="B4:B6"/>
    <mergeCell ref="A4:A6"/>
    <mergeCell ref="W4:W6"/>
    <mergeCell ref="X4:X6"/>
    <mergeCell ref="C4:C6"/>
    <mergeCell ref="Y4:Y6"/>
    <mergeCell ref="D4:D6"/>
    <mergeCell ref="E5:J5"/>
    <mergeCell ref="K5:P5"/>
    <mergeCell ref="Q5:V5"/>
    <mergeCell ref="E4:V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</vt:lpstr>
      <vt:lpstr>соответствие</vt:lpstr>
      <vt:lpstr>востребованность</vt:lpstr>
      <vt:lpstr>перечень!Область_печати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cp:lastPrinted>2020-07-21T06:53:22Z</cp:lastPrinted>
  <dcterms:created xsi:type="dcterms:W3CDTF">2020-07-16T05:51:25Z</dcterms:created>
  <dcterms:modified xsi:type="dcterms:W3CDTF">2021-09-10T03:44:02Z</dcterms:modified>
</cp:coreProperties>
</file>